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<sst xmlns="http://schemas.openxmlformats.org/spreadsheetml/2006/main" count="181" uniqueCount="101">
  <si>
    <t xml:space="preserve"> 전문적학습공동체  &lt;동료장학 수업 &gt;협의회 간식 구입비 지급</t>
  </si>
  <si>
    <t>뚜레쥬르 시흥은계로데오</t>
  </si>
  <si>
    <t>안양농협하나로마트 비산점</t>
  </si>
  <si>
    <t>한촌설렁탕 (대야)외 1명</t>
  </si>
  <si>
    <t>신전떡볶이 시흥은행점</t>
  </si>
  <si>
    <t>태경부양꼬치훠궈</t>
  </si>
  <si>
    <t>2021-02-24</t>
  </si>
  <si>
    <t>한촌설렁탕 (대야)</t>
  </si>
  <si>
    <t>맘스터치시흥은계점</t>
  </si>
  <si>
    <t>얌샘김밥(시흥은행점)</t>
  </si>
  <si>
    <t>2021-01-11</t>
  </si>
  <si>
    <t>맥도날드 시흥은행</t>
  </si>
  <si>
    <t>고피자시흥은계점</t>
  </si>
  <si>
    <t>2020-12-14</t>
  </si>
  <si>
    <t>2021-01-07</t>
  </si>
  <si>
    <t>2021-02-18</t>
  </si>
  <si>
    <t>2021-02-22</t>
  </si>
  <si>
    <t>조아기프트(주)</t>
  </si>
  <si>
    <t>2021-02-15</t>
  </si>
  <si>
    <t>롯데마트 시흥배곧점</t>
  </si>
  <si>
    <t>김가네 시흥은계점</t>
  </si>
  <si>
    <t>2020-12-02</t>
  </si>
  <si>
    <t>GS25은계센트럴점</t>
  </si>
  <si>
    <t>엘마트(주)-시흥</t>
  </si>
  <si>
    <t>2021-02-08</t>
  </si>
  <si>
    <t>2021-02-17</t>
  </si>
  <si>
    <t>2021-02-05</t>
  </si>
  <si>
    <t>시흥은계 파리바게뜨</t>
  </si>
  <si>
    <t>2021-02-10</t>
  </si>
  <si>
    <t>루시드몽커피앤디저트</t>
  </si>
  <si>
    <t>롯데리아 시흥은행점</t>
  </si>
  <si>
    <t>학교운영위원회 간담회 간식비 구입비 지급</t>
  </si>
  <si>
    <t>방학중 근무 교직원 점심 식사비 지급</t>
  </si>
  <si>
    <t>학교 홍보 물품 구입비 지급</t>
  </si>
  <si>
    <t>경조사비(축의금)지급</t>
  </si>
  <si>
    <t>교직원 격려 점심 식사비 지급</t>
  </si>
  <si>
    <t xml:space="preserve"> 방과후 사물놀이부 간식 구입비 지급(보조금)</t>
  </si>
  <si>
    <t>(원)</t>
  </si>
  <si>
    <t>비고</t>
  </si>
  <si>
    <t>사용처</t>
  </si>
  <si>
    <t>버거킹</t>
  </si>
  <si>
    <t>내빈</t>
  </si>
  <si>
    <t>홍석표</t>
  </si>
  <si>
    <t>교직원</t>
  </si>
  <si>
    <t>담찬</t>
  </si>
  <si>
    <t>기관명</t>
  </si>
  <si>
    <t>학생</t>
  </si>
  <si>
    <t>계</t>
  </si>
  <si>
    <t>학부모</t>
  </si>
  <si>
    <t>방과후 사물놀이패 간식비 지급(시보조)</t>
  </si>
  <si>
    <t>병설유치원 졸업식 격려 간식 구입비 지출</t>
  </si>
  <si>
    <t>네이버파이낸셜</t>
  </si>
  <si>
    <t>집행일시</t>
  </si>
  <si>
    <t>11번가</t>
  </si>
  <si>
    <t>웃터골초등학교</t>
  </si>
  <si>
    <t>(주)딘썸2</t>
  </si>
  <si>
    <t>파티세리마레</t>
  </si>
  <si>
    <t>교촌치킨</t>
  </si>
  <si>
    <t>학부모,내빈</t>
  </si>
  <si>
    <t>집행대상자</t>
  </si>
  <si>
    <t>카페그라시아</t>
  </si>
  <si>
    <t>황금떡방</t>
  </si>
  <si>
    <t>(부서명)</t>
  </si>
  <si>
    <t>집 행 내 역</t>
  </si>
  <si>
    <t>흙과사람들</t>
  </si>
  <si>
    <t>지마켓,옥션</t>
  </si>
  <si>
    <t>지출금액</t>
  </si>
  <si>
    <t>롯데쇼핑(주)</t>
  </si>
  <si>
    <t>방과후 학생 동요부 간식 구입비 지급</t>
  </si>
  <si>
    <t xml:space="preserve"> 방과후 사물놀이반 간식 구입비 지급</t>
  </si>
  <si>
    <t xml:space="preserve"> 교직원 간담회 운영 물품 구입비 지급</t>
  </si>
  <si>
    <t xml:space="preserve"> 학교운영위원회 감사패 제작비 지급</t>
  </si>
  <si>
    <t>2020.12.~ 2021.2.</t>
  </si>
  <si>
    <t>내빈접대 물품 구입비 지출</t>
  </si>
  <si>
    <t xml:space="preserve"> 동료장학 수업 협의회 간식 구입비 지급</t>
  </si>
  <si>
    <t xml:space="preserve"> 국악 동아리 간식 구입비 지급(시보조)</t>
  </si>
  <si>
    <t>사물놀이패 간식 구입비 지급(시보조)</t>
  </si>
  <si>
    <t>내빈접대 물품 구입</t>
  </si>
  <si>
    <t xml:space="preserve"> 경조사비(축의금)지급</t>
  </si>
  <si>
    <t>교육과정 워크숍 식사비 지급</t>
  </si>
  <si>
    <t>교육과정 협의회 식사비 지급</t>
  </si>
  <si>
    <t>교직원 간담회 간식 구입비 지급</t>
  </si>
  <si>
    <t xml:space="preserve"> 학교 봉사인원 연말 간식비 지출</t>
  </si>
  <si>
    <t>설장구 동아리 간식 구입비 지급(시보조)</t>
  </si>
  <si>
    <t>동료장학 수업 협의회 간식비 지급</t>
  </si>
  <si>
    <t>교육과정 반성 워크숍 협의회 간식 구입비 지급</t>
  </si>
  <si>
    <t>2020학년도 4분기 업무추진비 사용내역 공개</t>
  </si>
  <si>
    <t xml:space="preserve"> 동아리 지원 설장구패 간식 구입비 지급(시보조)</t>
  </si>
  <si>
    <t>임상장학 대상 교사 수업 혁신 물품 구입비 지급</t>
  </si>
  <si>
    <t>방학 중 근무교직원 격려 점심 식사비 지급</t>
  </si>
  <si>
    <t xml:space="preserve"> 졸업 · 종업식 교직원 격려 점심 식사비 지급</t>
  </si>
  <si>
    <t xml:space="preserve"> 방과후 학생 동아리 연극부 간식비 지급(시보조)</t>
  </si>
  <si>
    <t>전문적학습공동체 동료장학 수업 협의회 간식 구입비 지급</t>
  </si>
  <si>
    <t xml:space="preserve"> 방과후 학생 동아리 동요부 간식 구입비 지급(시보조)</t>
  </si>
  <si>
    <t>교직원 간담회 간식비 구입비 지급</t>
  </si>
  <si>
    <t xml:space="preserve"> 교직원 간담회 간식비 구입비 지급</t>
  </si>
  <si>
    <t>학교자치 협의회비 간식 구입비 지급</t>
  </si>
  <si>
    <t>사물놀이패 간식 구입비 지급</t>
  </si>
  <si>
    <t>내빈접대 물품 구입비 지급</t>
  </si>
  <si>
    <t xml:space="preserve"> 꿈을 찍는 아이들 동아리 간식 구입비 지급(시보조)</t>
  </si>
  <si>
    <t>과학동아리(초사이언스) 운영 간식 구입비 지급(시보조)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</si>
</sst>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</numFmts>
  <fonts count="22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b/>
      <sz val="18"/>
      <color indexed="8"/>
      <name val="맑은 고딕"/>
      <family val="0"/>
    </font>
    <font>
      <b/>
      <sz val="22"/>
      <color indexed="8"/>
      <name val="맑은 고딕"/>
      <family val="0"/>
    </font>
    <font>
      <sz val="11"/>
      <color indexed="8"/>
      <name val="Dotum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>
      <alignment/>
      <protection/>
    </xf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4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0" borderId="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 vertical="center" shrinkToFit="1"/>
    </xf>
    <xf numFmtId="49" fontId="1" fillId="24" borderId="11" xfId="0" applyNumberFormat="1" applyFont="1" applyFill="1" applyBorder="1" applyAlignment="1">
      <alignment horizontal="center" vertical="center" shrinkToFit="1"/>
    </xf>
    <xf numFmtId="0" fontId="10" fillId="4" borderId="12" xfId="0" applyNumberFormat="1" applyFont="1" applyFill="1" applyBorder="1" applyAlignment="1">
      <alignment horizontal="center" vertical="center" wrapText="1"/>
    </xf>
    <xf numFmtId="0" fontId="10" fillId="4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wrapText="1"/>
    </xf>
    <xf numFmtId="0" fontId="1" fillId="4" borderId="11" xfId="0" applyNumberFormat="1" applyFont="1" applyFill="1" applyBorder="1" applyAlignment="1">
      <alignment horizontal="center" vertical="center" wrapText="1"/>
    </xf>
    <xf numFmtId="0" fontId="1" fillId="4" borderId="15" xfId="0" applyNumberFormat="1" applyFont="1" applyFill="1" applyBorder="1" applyAlignment="1">
      <alignment horizontal="center" vertical="center" wrapText="1"/>
    </xf>
    <xf numFmtId="167" fontId="10" fillId="4" borderId="16" xfId="0" applyNumberFormat="1" applyFont="1" applyFill="1" applyBorder="1" applyAlignment="1">
      <alignment vertical="center"/>
    </xf>
    <xf numFmtId="0" fontId="1" fillId="4" borderId="17" xfId="0" applyNumberFormat="1" applyFont="1" applyFill="1" applyBorder="1" applyAlignment="1">
      <alignment horizontal="center" wrapText="1"/>
    </xf>
    <xf numFmtId="0" fontId="2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right"/>
    </xf>
    <xf numFmtId="0" fontId="10" fillId="4" borderId="13" xfId="0" applyNumberFormat="1" applyFont="1" applyFill="1" applyBorder="1" applyAlignment="1">
      <alignment horizontal="center" vertical="center" wrapText="1"/>
    </xf>
    <xf numFmtId="0" fontId="10" fillId="4" borderId="11" xfId="0" applyNumberFormat="1" applyFont="1" applyFill="1" applyBorder="1" applyAlignment="1">
      <alignment horizontal="center" vertical="center" wrapText="1"/>
    </xf>
    <xf numFmtId="0" fontId="10" fillId="4" borderId="18" xfId="0" applyNumberFormat="1" applyFont="1" applyFill="1" applyBorder="1" applyAlignment="1">
      <alignment horizontal="center" vertical="center" wrapText="1"/>
    </xf>
    <xf numFmtId="0" fontId="10" fillId="4" borderId="14" xfId="0" applyNumberFormat="1" applyFont="1" applyFill="1" applyBorder="1" applyAlignment="1">
      <alignment horizontal="center" vertical="center" wrapText="1"/>
    </xf>
    <xf numFmtId="0" fontId="10" fillId="4" borderId="19" xfId="0" applyNumberFormat="1" applyFont="1" applyFill="1" applyBorder="1" applyAlignment="1" applyProtection="1">
      <alignment horizontal="center" vertical="center" shrinkToFit="1"/>
      <protection/>
    </xf>
    <xf numFmtId="0" fontId="10" fillId="4" borderId="16" xfId="0" applyNumberFormat="1" applyFont="1" applyFill="1" applyBorder="1" applyAlignment="1" applyProtection="1">
      <alignment horizontal="center" vertical="center" shrinkToFit="1"/>
      <protection/>
    </xf>
    <xf numFmtId="0" fontId="1" fillId="0" borderId="15" xfId="0" applyNumberFormat="1" applyFont="1" applyFill="1" applyBorder="1" applyAlignment="1" applyProtection="1">
      <alignment horizontal="center" vertical="center" shrinkToFit="1"/>
      <protection/>
    </xf>
    <xf numFmtId="0" fontId="21" fillId="25" borderId="11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left" vertical="center" wrapText="1"/>
    </xf>
    <xf numFmtId="3" fontId="21" fillId="25" borderId="1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defaultGridColor="0" zoomScaleSheetLayoutView="75" colorId="22" workbookViewId="0" topLeftCell="A1">
      <selection activeCell="D7" sqref="D7"/>
    </sheetView>
  </sheetViews>
  <sheetFormatPr defaultColWidth="9.140625" defaultRowHeight="24.75" customHeight="1"/>
  <cols>
    <col min="1" max="1" width="20.7109375" style="1" customWidth="1"/>
    <col min="2" max="2" width="16.421875" style="1" customWidth="1"/>
    <col min="3" max="3" width="68.7109375" style="1" customWidth="1"/>
    <col min="4" max="5" width="33.57421875" style="1" customWidth="1"/>
    <col min="6" max="7" width="20.7109375" style="1" customWidth="1"/>
    <col min="8" max="256" width="9.140625" style="1" customWidth="1"/>
  </cols>
  <sheetData>
    <row r="1" spans="1:7" ht="60" customHeight="1">
      <c r="A1" s="12" t="s">
        <v>86</v>
      </c>
      <c r="B1" s="12"/>
      <c r="C1" s="12"/>
      <c r="D1" s="12"/>
      <c r="E1" s="12"/>
      <c r="F1" s="12"/>
      <c r="G1" s="12"/>
    </row>
    <row r="2" spans="1:7" ht="24.75" customHeight="1">
      <c r="A2" s="2"/>
      <c r="B2" s="2"/>
      <c r="C2" s="2"/>
      <c r="D2" s="2"/>
      <c r="E2" s="13" t="s">
        <v>72</v>
      </c>
      <c r="F2" s="13"/>
      <c r="G2" s="13"/>
    </row>
    <row r="3" spans="1:7" ht="24.75" customHeight="1">
      <c r="A3" s="5" t="s">
        <v>45</v>
      </c>
      <c r="B3" s="14" t="s">
        <v>52</v>
      </c>
      <c r="C3" s="14" t="s">
        <v>63</v>
      </c>
      <c r="D3" s="14" t="s">
        <v>39</v>
      </c>
      <c r="E3" s="14" t="s">
        <v>59</v>
      </c>
      <c r="F3" s="6" t="s">
        <v>66</v>
      </c>
      <c r="G3" s="16" t="s">
        <v>38</v>
      </c>
    </row>
    <row r="4" spans="1:7" ht="24.75" customHeight="1">
      <c r="A4" s="9" t="s">
        <v>62</v>
      </c>
      <c r="B4" s="15"/>
      <c r="C4" s="15"/>
      <c r="D4" s="15"/>
      <c r="E4" s="15"/>
      <c r="F4" s="8" t="s">
        <v>37</v>
      </c>
      <c r="G4" s="17"/>
    </row>
    <row r="5" spans="1:7" ht="24.75" customHeight="1">
      <c r="A5" s="20" t="s">
        <v>54</v>
      </c>
      <c r="B5" s="21" t="s">
        <v>21</v>
      </c>
      <c r="C5" s="22" t="s">
        <v>34</v>
      </c>
      <c r="D5" s="22" t="s">
        <v>42</v>
      </c>
      <c r="E5" s="4" t="s">
        <v>43</v>
      </c>
      <c r="F5" s="23">
        <v>50000</v>
      </c>
      <c r="G5" s="7"/>
    </row>
    <row r="6" spans="1:7" ht="24.75" customHeight="1">
      <c r="A6" s="20"/>
      <c r="B6" s="21" t="s">
        <v>21</v>
      </c>
      <c r="C6" s="22" t="s">
        <v>93</v>
      </c>
      <c r="D6" s="22" t="s">
        <v>27</v>
      </c>
      <c r="E6" s="4" t="s">
        <v>46</v>
      </c>
      <c r="F6" s="23">
        <v>24000</v>
      </c>
      <c r="G6" s="7"/>
    </row>
    <row r="7" spans="1:7" ht="24.75" customHeight="1">
      <c r="A7" s="20"/>
      <c r="B7" s="21" t="s">
        <v>21</v>
      </c>
      <c r="C7" s="22" t="s">
        <v>93</v>
      </c>
      <c r="D7" s="22" t="s">
        <v>22</v>
      </c>
      <c r="E7" s="4" t="s">
        <v>46</v>
      </c>
      <c r="F7" s="23">
        <v>16000</v>
      </c>
      <c r="G7" s="7"/>
    </row>
    <row r="8" spans="1:7" ht="24.75" customHeight="1">
      <c r="A8" s="20"/>
      <c r="B8" s="21" t="s">
        <v>21</v>
      </c>
      <c r="C8" s="22" t="s">
        <v>91</v>
      </c>
      <c r="D8" s="22" t="s">
        <v>20</v>
      </c>
      <c r="E8" s="4" t="s">
        <v>46</v>
      </c>
      <c r="F8" s="23">
        <v>20000</v>
      </c>
      <c r="G8" s="7"/>
    </row>
    <row r="9" spans="1:7" ht="24.75" customHeight="1">
      <c r="A9" s="20"/>
      <c r="B9" s="21" t="s">
        <v>21</v>
      </c>
      <c r="C9" s="22" t="s">
        <v>99</v>
      </c>
      <c r="D9" s="22" t="s">
        <v>30</v>
      </c>
      <c r="E9" s="4" t="s">
        <v>46</v>
      </c>
      <c r="F9" s="23">
        <v>60000</v>
      </c>
      <c r="G9" s="7"/>
    </row>
    <row r="10" spans="1:7" ht="24.75" customHeight="1">
      <c r="A10" s="20"/>
      <c r="B10" s="21" t="s">
        <v>21</v>
      </c>
      <c r="C10" s="22" t="s">
        <v>76</v>
      </c>
      <c r="D10" s="22" t="s">
        <v>61</v>
      </c>
      <c r="E10" s="4" t="s">
        <v>46</v>
      </c>
      <c r="F10" s="23">
        <v>70000</v>
      </c>
      <c r="G10" s="7"/>
    </row>
    <row r="11" spans="1:7" ht="24.75" customHeight="1">
      <c r="A11" s="20"/>
      <c r="B11" s="21" t="s">
        <v>21</v>
      </c>
      <c r="C11" s="22" t="s">
        <v>36</v>
      </c>
      <c r="D11" s="22" t="s">
        <v>40</v>
      </c>
      <c r="E11" s="4" t="s">
        <v>46</v>
      </c>
      <c r="F11" s="23">
        <v>36900</v>
      </c>
      <c r="G11" s="7"/>
    </row>
    <row r="12" spans="1:7" ht="24.75" customHeight="1">
      <c r="A12" s="20"/>
      <c r="B12" s="21" t="s">
        <v>21</v>
      </c>
      <c r="C12" s="22" t="s">
        <v>83</v>
      </c>
      <c r="D12" s="22" t="s">
        <v>65</v>
      </c>
      <c r="E12" s="4" t="s">
        <v>46</v>
      </c>
      <c r="F12" s="23">
        <v>31460</v>
      </c>
      <c r="G12" s="7"/>
    </row>
    <row r="13" spans="1:7" ht="24.75" customHeight="1">
      <c r="A13" s="20"/>
      <c r="B13" s="21" t="s">
        <v>21</v>
      </c>
      <c r="C13" s="22" t="s">
        <v>84</v>
      </c>
      <c r="D13" s="22" t="s">
        <v>29</v>
      </c>
      <c r="E13" s="4" t="s">
        <v>43</v>
      </c>
      <c r="F13" s="23">
        <v>276240</v>
      </c>
      <c r="G13" s="7"/>
    </row>
    <row r="14" spans="1:7" ht="24.75" customHeight="1">
      <c r="A14" s="20"/>
      <c r="B14" s="21" t="s">
        <v>21</v>
      </c>
      <c r="C14" s="22" t="s">
        <v>92</v>
      </c>
      <c r="D14" s="22" t="s">
        <v>29</v>
      </c>
      <c r="E14" s="4" t="s">
        <v>43</v>
      </c>
      <c r="F14" s="23">
        <v>224300</v>
      </c>
      <c r="G14" s="7"/>
    </row>
    <row r="15" spans="1:7" ht="24.75" customHeight="1">
      <c r="A15" s="20"/>
      <c r="B15" s="21" t="s">
        <v>21</v>
      </c>
      <c r="C15" s="22" t="s">
        <v>100</v>
      </c>
      <c r="D15" s="22" t="s">
        <v>8</v>
      </c>
      <c r="E15" s="4" t="s">
        <v>46</v>
      </c>
      <c r="F15" s="23">
        <v>190000</v>
      </c>
      <c r="G15" s="7"/>
    </row>
    <row r="16" spans="1:7" ht="24.75" customHeight="1">
      <c r="A16" s="20"/>
      <c r="B16" s="21" t="s">
        <v>21</v>
      </c>
      <c r="C16" s="22" t="s">
        <v>98</v>
      </c>
      <c r="D16" s="22" t="s">
        <v>53</v>
      </c>
      <c r="E16" s="4" t="s">
        <v>41</v>
      </c>
      <c r="F16" s="23">
        <v>50610</v>
      </c>
      <c r="G16" s="7"/>
    </row>
    <row r="17" spans="1:7" ht="24.75" customHeight="1">
      <c r="A17" s="20"/>
      <c r="B17" s="21" t="s">
        <v>21</v>
      </c>
      <c r="C17" s="22" t="s">
        <v>68</v>
      </c>
      <c r="D17" s="22" t="s">
        <v>27</v>
      </c>
      <c r="E17" s="4" t="s">
        <v>46</v>
      </c>
      <c r="F17" s="23">
        <v>40000</v>
      </c>
      <c r="G17" s="7"/>
    </row>
    <row r="18" spans="1:7" ht="24.75" customHeight="1">
      <c r="A18" s="20"/>
      <c r="B18" s="21" t="s">
        <v>21</v>
      </c>
      <c r="C18" s="22" t="s">
        <v>49</v>
      </c>
      <c r="D18" s="22" t="s">
        <v>4</v>
      </c>
      <c r="E18" s="4" t="s">
        <v>46</v>
      </c>
      <c r="F18" s="23">
        <v>20000</v>
      </c>
      <c r="G18" s="7"/>
    </row>
    <row r="19" spans="1:7" ht="24.75" customHeight="1">
      <c r="A19" s="20"/>
      <c r="B19" s="21" t="s">
        <v>13</v>
      </c>
      <c r="C19" s="22" t="s">
        <v>87</v>
      </c>
      <c r="D19" s="22" t="s">
        <v>2</v>
      </c>
      <c r="E19" s="4" t="s">
        <v>46</v>
      </c>
      <c r="F19" s="23">
        <v>8540</v>
      </c>
      <c r="G19" s="7"/>
    </row>
    <row r="20" spans="1:7" ht="24.75" customHeight="1">
      <c r="A20" s="20"/>
      <c r="B20" s="21" t="s">
        <v>13</v>
      </c>
      <c r="C20" s="22" t="s">
        <v>74</v>
      </c>
      <c r="D20" s="22" t="s">
        <v>12</v>
      </c>
      <c r="E20" s="4" t="s">
        <v>43</v>
      </c>
      <c r="F20" s="23">
        <v>110000</v>
      </c>
      <c r="G20" s="7"/>
    </row>
    <row r="21" spans="1:7" ht="24.75" customHeight="1">
      <c r="A21" s="20"/>
      <c r="B21" s="21" t="s">
        <v>13</v>
      </c>
      <c r="C21" s="22" t="s">
        <v>0</v>
      </c>
      <c r="D21" s="22" t="s">
        <v>60</v>
      </c>
      <c r="E21" s="4" t="s">
        <v>43</v>
      </c>
      <c r="F21" s="23">
        <v>89600</v>
      </c>
      <c r="G21" s="7"/>
    </row>
    <row r="22" spans="1:7" ht="24.75" customHeight="1">
      <c r="A22" s="20"/>
      <c r="B22" s="21" t="s">
        <v>13</v>
      </c>
      <c r="C22" s="22" t="s">
        <v>75</v>
      </c>
      <c r="D22" s="22" t="s">
        <v>11</v>
      </c>
      <c r="E22" s="4" t="s">
        <v>46</v>
      </c>
      <c r="F22" s="23">
        <v>40000</v>
      </c>
      <c r="G22" s="7"/>
    </row>
    <row r="23" spans="1:7" ht="24.75" customHeight="1">
      <c r="A23" s="20"/>
      <c r="B23" s="21" t="s">
        <v>13</v>
      </c>
      <c r="C23" s="22" t="s">
        <v>82</v>
      </c>
      <c r="D23" s="22" t="s">
        <v>51</v>
      </c>
      <c r="E23" s="4" t="s">
        <v>41</v>
      </c>
      <c r="F23" s="23">
        <v>257400</v>
      </c>
      <c r="G23" s="7"/>
    </row>
    <row r="24" spans="1:7" ht="24.75" customHeight="1">
      <c r="A24" s="20"/>
      <c r="B24" s="21" t="s">
        <v>13</v>
      </c>
      <c r="C24" s="22" t="s">
        <v>77</v>
      </c>
      <c r="D24" s="22" t="s">
        <v>53</v>
      </c>
      <c r="E24" s="4" t="s">
        <v>41</v>
      </c>
      <c r="F24" s="23">
        <v>103300</v>
      </c>
      <c r="G24" s="7"/>
    </row>
    <row r="25" spans="1:7" ht="24.75" customHeight="1">
      <c r="A25" s="20"/>
      <c r="B25" s="21" t="s">
        <v>13</v>
      </c>
      <c r="C25" s="22" t="s">
        <v>97</v>
      </c>
      <c r="D25" s="22" t="s">
        <v>12</v>
      </c>
      <c r="E25" s="4" t="s">
        <v>46</v>
      </c>
      <c r="F25" s="23">
        <v>41400</v>
      </c>
      <c r="G25" s="7"/>
    </row>
    <row r="26" spans="1:7" ht="24.75" customHeight="1">
      <c r="A26" s="20"/>
      <c r="B26" s="21" t="s">
        <v>14</v>
      </c>
      <c r="C26" s="22" t="s">
        <v>78</v>
      </c>
      <c r="D26" s="22" t="s">
        <v>42</v>
      </c>
      <c r="E26" s="4" t="s">
        <v>43</v>
      </c>
      <c r="F26" s="23">
        <v>50000</v>
      </c>
      <c r="G26" s="7"/>
    </row>
    <row r="27" spans="1:7" ht="24.75" customHeight="1">
      <c r="A27" s="20"/>
      <c r="B27" s="21" t="s">
        <v>10</v>
      </c>
      <c r="C27" s="22" t="s">
        <v>69</v>
      </c>
      <c r="D27" s="22" t="s">
        <v>1</v>
      </c>
      <c r="E27" s="4" t="s">
        <v>46</v>
      </c>
      <c r="F27" s="23">
        <v>51700</v>
      </c>
      <c r="G27" s="7"/>
    </row>
    <row r="28" spans="1:7" ht="24.75" customHeight="1">
      <c r="A28" s="20"/>
      <c r="B28" s="21" t="s">
        <v>10</v>
      </c>
      <c r="C28" s="22" t="s">
        <v>85</v>
      </c>
      <c r="D28" s="22" t="s">
        <v>67</v>
      </c>
      <c r="E28" s="4" t="s">
        <v>43</v>
      </c>
      <c r="F28" s="23">
        <v>349180</v>
      </c>
      <c r="G28" s="7"/>
    </row>
    <row r="29" spans="1:7" ht="24.75" customHeight="1">
      <c r="A29" s="20"/>
      <c r="B29" s="21" t="s">
        <v>10</v>
      </c>
      <c r="C29" s="22" t="s">
        <v>32</v>
      </c>
      <c r="D29" s="22" t="s">
        <v>9</v>
      </c>
      <c r="E29" s="4" t="s">
        <v>43</v>
      </c>
      <c r="F29" s="23">
        <v>344500</v>
      </c>
      <c r="G29" s="7"/>
    </row>
    <row r="30" spans="1:7" ht="24.75" customHeight="1">
      <c r="A30" s="20"/>
      <c r="B30" s="21" t="s">
        <v>10</v>
      </c>
      <c r="C30" s="22" t="s">
        <v>35</v>
      </c>
      <c r="D30" s="22" t="s">
        <v>64</v>
      </c>
      <c r="E30" s="4" t="s">
        <v>43</v>
      </c>
      <c r="F30" s="23">
        <v>59000</v>
      </c>
      <c r="G30" s="7"/>
    </row>
    <row r="31" spans="1:7" ht="24.75" customHeight="1">
      <c r="A31" s="20"/>
      <c r="B31" s="21" t="s">
        <v>26</v>
      </c>
      <c r="C31" s="22" t="s">
        <v>96</v>
      </c>
      <c r="D31" s="22" t="s">
        <v>55</v>
      </c>
      <c r="E31" s="4" t="s">
        <v>46</v>
      </c>
      <c r="F31" s="23">
        <v>79000</v>
      </c>
      <c r="G31" s="7"/>
    </row>
    <row r="32" spans="1:7" ht="24.75" customHeight="1">
      <c r="A32" s="20"/>
      <c r="B32" s="21" t="s">
        <v>24</v>
      </c>
      <c r="C32" s="22" t="s">
        <v>81</v>
      </c>
      <c r="D32" s="22" t="s">
        <v>55</v>
      </c>
      <c r="E32" s="4" t="s">
        <v>43</v>
      </c>
      <c r="F32" s="23">
        <v>500000</v>
      </c>
      <c r="G32" s="7"/>
    </row>
    <row r="33" spans="1:7" ht="24.75" customHeight="1">
      <c r="A33" s="20"/>
      <c r="B33" s="21" t="s">
        <v>28</v>
      </c>
      <c r="C33" s="22" t="s">
        <v>94</v>
      </c>
      <c r="D33" s="22" t="s">
        <v>60</v>
      </c>
      <c r="E33" s="4" t="s">
        <v>43</v>
      </c>
      <c r="F33" s="23">
        <v>125000</v>
      </c>
      <c r="G33" s="7"/>
    </row>
    <row r="34" spans="1:7" ht="24.75" customHeight="1">
      <c r="A34" s="20"/>
      <c r="B34" s="21" t="s">
        <v>28</v>
      </c>
      <c r="C34" s="22" t="s">
        <v>95</v>
      </c>
      <c r="D34" s="22" t="s">
        <v>60</v>
      </c>
      <c r="E34" s="4" t="s">
        <v>43</v>
      </c>
      <c r="F34" s="23">
        <v>302000</v>
      </c>
      <c r="G34" s="7"/>
    </row>
    <row r="35" spans="1:7" ht="24.75" customHeight="1">
      <c r="A35" s="20"/>
      <c r="B35" s="21" t="s">
        <v>28</v>
      </c>
      <c r="C35" s="22" t="s">
        <v>71</v>
      </c>
      <c r="D35" s="22" t="s">
        <v>65</v>
      </c>
      <c r="E35" s="4" t="s">
        <v>48</v>
      </c>
      <c r="F35" s="23">
        <v>132000</v>
      </c>
      <c r="G35" s="7"/>
    </row>
    <row r="36" spans="1:7" ht="24.75" customHeight="1">
      <c r="A36" s="20"/>
      <c r="B36" s="21" t="s">
        <v>28</v>
      </c>
      <c r="C36" s="22" t="s">
        <v>88</v>
      </c>
      <c r="D36" s="22" t="s">
        <v>65</v>
      </c>
      <c r="E36" s="4" t="s">
        <v>43</v>
      </c>
      <c r="F36" s="23">
        <v>446340</v>
      </c>
      <c r="G36" s="7"/>
    </row>
    <row r="37" spans="1:7" ht="24.75" customHeight="1">
      <c r="A37" s="20"/>
      <c r="B37" s="21" t="s">
        <v>28</v>
      </c>
      <c r="C37" s="22" t="s">
        <v>31</v>
      </c>
      <c r="D37" s="22" t="s">
        <v>56</v>
      </c>
      <c r="E37" s="4" t="s">
        <v>58</v>
      </c>
      <c r="F37" s="23">
        <v>195000</v>
      </c>
      <c r="G37" s="7"/>
    </row>
    <row r="38" spans="1:7" ht="24.75" customHeight="1">
      <c r="A38" s="20"/>
      <c r="B38" s="21" t="s">
        <v>18</v>
      </c>
      <c r="C38" s="22" t="s">
        <v>50</v>
      </c>
      <c r="D38" s="22" t="s">
        <v>57</v>
      </c>
      <c r="E38" s="4" t="s">
        <v>43</v>
      </c>
      <c r="F38" s="23">
        <v>71000</v>
      </c>
      <c r="G38" s="7"/>
    </row>
    <row r="39" spans="1:7" ht="24.75" customHeight="1">
      <c r="A39" s="20"/>
      <c r="B39" s="21" t="s">
        <v>18</v>
      </c>
      <c r="C39" s="22" t="s">
        <v>77</v>
      </c>
      <c r="D39" s="22" t="s">
        <v>53</v>
      </c>
      <c r="E39" s="4" t="s">
        <v>41</v>
      </c>
      <c r="F39" s="23">
        <v>146400</v>
      </c>
      <c r="G39" s="7"/>
    </row>
    <row r="40" spans="1:7" ht="24.75" customHeight="1">
      <c r="A40" s="20"/>
      <c r="B40" s="21" t="s">
        <v>18</v>
      </c>
      <c r="C40" s="22" t="s">
        <v>73</v>
      </c>
      <c r="D40" s="22" t="s">
        <v>19</v>
      </c>
      <c r="E40" s="4" t="s">
        <v>41</v>
      </c>
      <c r="F40" s="23">
        <v>92720</v>
      </c>
      <c r="G40" s="7"/>
    </row>
    <row r="41" spans="1:7" ht="24.75" customHeight="1">
      <c r="A41" s="20"/>
      <c r="B41" s="21" t="s">
        <v>25</v>
      </c>
      <c r="C41" s="22" t="s">
        <v>70</v>
      </c>
      <c r="D41" s="22" t="s">
        <v>23</v>
      </c>
      <c r="E41" s="4" t="s">
        <v>43</v>
      </c>
      <c r="F41" s="23">
        <v>39000</v>
      </c>
      <c r="G41" s="7"/>
    </row>
    <row r="42" spans="1:7" ht="24.75" customHeight="1">
      <c r="A42" s="20"/>
      <c r="B42" s="21" t="s">
        <v>15</v>
      </c>
      <c r="C42" s="22" t="s">
        <v>90</v>
      </c>
      <c r="D42" s="22" t="s">
        <v>44</v>
      </c>
      <c r="E42" s="4" t="s">
        <v>43</v>
      </c>
      <c r="F42" s="23">
        <v>560000</v>
      </c>
      <c r="G42" s="7"/>
    </row>
    <row r="43" spans="1:7" ht="24.75" customHeight="1">
      <c r="A43" s="20"/>
      <c r="B43" s="21" t="s">
        <v>16</v>
      </c>
      <c r="C43" s="22" t="s">
        <v>79</v>
      </c>
      <c r="D43" s="22" t="s">
        <v>5</v>
      </c>
      <c r="E43" s="4" t="s">
        <v>43</v>
      </c>
      <c r="F43" s="23">
        <v>272000</v>
      </c>
      <c r="G43" s="7"/>
    </row>
    <row r="44" spans="1:7" ht="24.75" customHeight="1">
      <c r="A44" s="20"/>
      <c r="B44" s="21" t="s">
        <v>16</v>
      </c>
      <c r="C44" s="22" t="s">
        <v>89</v>
      </c>
      <c r="D44" s="22" t="s">
        <v>3</v>
      </c>
      <c r="E44" s="4" t="s">
        <v>43</v>
      </c>
      <c r="F44" s="23">
        <v>142500</v>
      </c>
      <c r="G44" s="7"/>
    </row>
    <row r="45" spans="1:7" ht="24.75" customHeight="1">
      <c r="A45" s="20"/>
      <c r="B45" s="21" t="s">
        <v>6</v>
      </c>
      <c r="C45" s="22" t="s">
        <v>80</v>
      </c>
      <c r="D45" s="22" t="s">
        <v>7</v>
      </c>
      <c r="E45" s="4" t="s">
        <v>43</v>
      </c>
      <c r="F45" s="23">
        <v>60000</v>
      </c>
      <c r="G45" s="7"/>
    </row>
    <row r="46" spans="1:7" ht="24.75" customHeight="1">
      <c r="A46" s="20"/>
      <c r="B46" s="21" t="s">
        <v>6</v>
      </c>
      <c r="C46" s="22" t="s">
        <v>33</v>
      </c>
      <c r="D46" s="22" t="s">
        <v>17</v>
      </c>
      <c r="E46" s="4" t="s">
        <v>41</v>
      </c>
      <c r="F46" s="23">
        <v>1500000</v>
      </c>
      <c r="G46" s="7"/>
    </row>
    <row r="47" spans="1:7" ht="24.75" customHeight="1">
      <c r="A47" s="18" t="s">
        <v>47</v>
      </c>
      <c r="B47" s="19"/>
      <c r="C47" s="19"/>
      <c r="D47" s="19"/>
      <c r="E47" s="19"/>
      <c r="F47" s="10">
        <f>SUM(F5:F46)</f>
        <v>7277090</v>
      </c>
      <c r="G47" s="11"/>
    </row>
    <row r="48" ht="24.75" customHeight="1">
      <c r="A48" s="3"/>
    </row>
  </sheetData>
  <mergeCells count="9">
    <mergeCell ref="A1:G1"/>
    <mergeCell ref="E2:G2"/>
    <mergeCell ref="B3:B4"/>
    <mergeCell ref="C3:C4"/>
    <mergeCell ref="D3:D4"/>
    <mergeCell ref="E3:E4"/>
    <mergeCell ref="G3:G4"/>
    <mergeCell ref="A47:E47"/>
    <mergeCell ref="A5:A46"/>
  </mergeCells>
  <printOptions/>
  <pageMargins left="0.31486111879348755" right="0.31486111879348755" top="1.1413888931274414" bottom="0.7475000023841858" header="0.31486111879348755" footer="0.31486111879348755"/>
  <pageSetup fitToHeight="1" fitToWidth="1" horizontalDpi="600" verticalDpi="600" orientation="portrait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